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dminServices-Housing Development\PROJECTS\Projects\333 Valley St- Facility\OPM Urban Act\scope\Final Scopes\"/>
    </mc:Choice>
  </mc:AlternateContent>
  <xr:revisionPtr revIDLastSave="0" documentId="8_{E617B13D-11CF-43B7-8298-DC565B2259D1}" xr6:coauthVersionLast="47" xr6:coauthVersionMax="47" xr10:uidLastSave="{00000000-0000-0000-0000-000000000000}"/>
  <bookViews>
    <workbookView xWindow="-120" yWindow="-120" windowWidth="29040" windowHeight="17520" xr2:uid="{A8AF8E55-7CA5-4896-9F5A-44483367F1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7" i="1"/>
</calcChain>
</file>

<file path=xl/sharedStrings.xml><?xml version="1.0" encoding="utf-8"?>
<sst xmlns="http://schemas.openxmlformats.org/spreadsheetml/2006/main" count="100" uniqueCount="76">
  <si>
    <t>DOOR #</t>
  </si>
  <si>
    <t>LOCATION</t>
  </si>
  <si>
    <t>SIZE</t>
  </si>
  <si>
    <t>#0</t>
  </si>
  <si>
    <t>EXECUTIVE HALLWAY</t>
  </si>
  <si>
    <t>DOOR &amp; HARDWARE (NOTES)</t>
  </si>
  <si>
    <t>#1</t>
  </si>
  <si>
    <t>GAME ROOM</t>
  </si>
  <si>
    <t>6'0" X 6'8"</t>
  </si>
  <si>
    <t>#2</t>
  </si>
  <si>
    <t>EXECUTIVE OFFICE</t>
  </si>
  <si>
    <t>3'0" X 6'8"</t>
  </si>
  <si>
    <t>#3</t>
  </si>
  <si>
    <t>BATHROOM</t>
  </si>
  <si>
    <t>LEGEND</t>
  </si>
  <si>
    <t>SWD= SOLID WOOD DOOR</t>
  </si>
  <si>
    <t>SCH= SELF CLOSING HINGES</t>
  </si>
  <si>
    <t>PC= PNUEMATIC CLOSER</t>
  </si>
  <si>
    <t>PB= PUSH BARS</t>
  </si>
  <si>
    <t>FRD= FIRE RATED DOOR</t>
  </si>
  <si>
    <t>DBL SWD, PB'S W/ LOCKS, PC(S)</t>
  </si>
  <si>
    <t>SWD, KEYED LOCK w/ DEADBOLT</t>
  </si>
  <si>
    <t xml:space="preserve">SWD, KEYED CYLINDER LOCK, PUSH PADS, SIGNAGE </t>
  </si>
  <si>
    <t>#4</t>
  </si>
  <si>
    <t>COMPUTER ROOM</t>
  </si>
  <si>
    <t>SWD, KEYED LOCKSET</t>
  </si>
  <si>
    <t>#5</t>
  </si>
  <si>
    <t>#6</t>
  </si>
  <si>
    <t>#7</t>
  </si>
  <si>
    <t>BATH/LAUNDRY</t>
  </si>
  <si>
    <t>2'10" X 6'8"</t>
  </si>
  <si>
    <t>#8</t>
  </si>
  <si>
    <t>PANTRY</t>
  </si>
  <si>
    <t>#9</t>
  </si>
  <si>
    <t>SENIOR BATHROOM</t>
  </si>
  <si>
    <t>N/A</t>
  </si>
  <si>
    <t>PRIVACY LOCKSET</t>
  </si>
  <si>
    <t>UTILITY CLOSET</t>
  </si>
  <si>
    <t>PASSAGE LOCKSET, SCH or PC</t>
  </si>
  <si>
    <t>#10</t>
  </si>
  <si>
    <t>#11</t>
  </si>
  <si>
    <t>KITCHEN</t>
  </si>
  <si>
    <t>INCREASE DOOR OPENING. 90-MINUTE FRD, KEYED LOCKSET</t>
  </si>
  <si>
    <t>#12</t>
  </si>
  <si>
    <t>SENIOR ROOM</t>
  </si>
  <si>
    <t>90-MINUTE FRD, PC, KEYED LOCKSET</t>
  </si>
  <si>
    <t>#13</t>
  </si>
  <si>
    <t>TUTORIAL AREA</t>
  </si>
  <si>
    <t>90-MINUTE FRD, KEYED LOCKSET, PC</t>
  </si>
  <si>
    <t>#14</t>
  </si>
  <si>
    <t>REAR OFFICE</t>
  </si>
  <si>
    <t>FRAME-IN OPENING FOR 3'0" X 6'8" SWD, KEYED LOCKSET</t>
  </si>
  <si>
    <t>#15</t>
  </si>
  <si>
    <t>#16</t>
  </si>
  <si>
    <t>#17</t>
  </si>
  <si>
    <t>#18</t>
  </si>
  <si>
    <t>VAULT DOOR</t>
  </si>
  <si>
    <t xml:space="preserve">SEE SECTION #8 IN INTERIOR SCOPE OF WORK </t>
  </si>
  <si>
    <t>#19</t>
  </si>
  <si>
    <t>TUTORIAL EXT DOOR</t>
  </si>
  <si>
    <t>#20</t>
  </si>
  <si>
    <t>#21</t>
  </si>
  <si>
    <t>SENIOR AREA</t>
  </si>
  <si>
    <t xml:space="preserve">FROST GLASS </t>
  </si>
  <si>
    <t>#22</t>
  </si>
  <si>
    <t>TUTORIAL HALLWAY</t>
  </si>
  <si>
    <t xml:space="preserve">3'0" X 6'8" </t>
  </si>
  <si>
    <t>90-MINUTE FRD, SLAB ONLY, SCH, KEYED LOCKSET</t>
  </si>
  <si>
    <t>90-MINUTE FRD, SLAB ONLY, PC, PUSH PAD</t>
  </si>
  <si>
    <t>#23</t>
  </si>
  <si>
    <t>#24</t>
  </si>
  <si>
    <t>#25</t>
  </si>
  <si>
    <t>VIF</t>
  </si>
  <si>
    <t>VIF= VERIFY IN FIELD</t>
  </si>
  <si>
    <t xml:space="preserve">EXTERIOR STEEL DOOR, 90-MINUTE FRD, PB, PC, KEYED LOCK </t>
  </si>
  <si>
    <t>INSTALL NEW PUSHBAR W/ KEYED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</si>
</sst>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272D-54BE-4707-A1E4-A1B3F74C0013}">
  <dimension ref="A1:D44"/>
  <sheetViews>
    <sheetView tabSelected="1" view="pageLayout" zoomScaleNormal="100" workbookViewId="0">
      <selection activeCell="D30" sqref="D30"/>
    </sheetView>
  </sheetViews>
  <sheetFormatPr defaultRowHeight="15" x14ac:dyDescent="0.25"/>
  <cols>
    <col min="1" max="1" width="7" style="1" customWidth="1"/>
    <col min="2" max="2" width="17.85546875" style="1" customWidth="1"/>
    <col min="3" max="3" width="10.7109375" style="1" customWidth="1"/>
    <col min="4" max="4" width="54.855468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5</v>
      </c>
    </row>
    <row r="2" spans="1:4" x14ac:dyDescent="0.25">
      <c r="A2" s="1" t="s">
        <v>3</v>
      </c>
      <c r="B2" s="1" t="s">
        <v>4</v>
      </c>
      <c r="C2" s="1" t="s">
        <v>11</v>
      </c>
      <c r="D2" s="2" t="s">
        <v>67</v>
      </c>
    </row>
    <row r="3" spans="1:4" x14ac:dyDescent="0.25">
      <c r="A3" s="1" t="s">
        <v>6</v>
      </c>
      <c r="B3" s="1" t="s">
        <v>7</v>
      </c>
      <c r="C3" s="1" t="s">
        <v>8</v>
      </c>
      <c r="D3" s="2" t="s">
        <v>20</v>
      </c>
    </row>
    <row r="4" spans="1:4" x14ac:dyDescent="0.25">
      <c r="A4" s="1" t="s">
        <v>9</v>
      </c>
      <c r="B4" s="1" t="s">
        <v>10</v>
      </c>
      <c r="C4" s="1" t="s">
        <v>11</v>
      </c>
      <c r="D4" s="2" t="s">
        <v>21</v>
      </c>
    </row>
    <row r="5" spans="1:4" x14ac:dyDescent="0.25">
      <c r="A5" s="1" t="s">
        <v>12</v>
      </c>
      <c r="B5" s="1" t="s">
        <v>13</v>
      </c>
      <c r="C5" s="1" t="s">
        <v>11</v>
      </c>
      <c r="D5" s="2" t="s">
        <v>22</v>
      </c>
    </row>
    <row r="6" spans="1:4" x14ac:dyDescent="0.25">
      <c r="A6" s="1" t="s">
        <v>23</v>
      </c>
      <c r="B6" s="1" t="s">
        <v>24</v>
      </c>
      <c r="C6" s="1" t="s">
        <v>11</v>
      </c>
      <c r="D6" s="2" t="s">
        <v>25</v>
      </c>
    </row>
    <row r="7" spans="1:4" x14ac:dyDescent="0.25">
      <c r="A7" s="1" t="s">
        <v>26</v>
      </c>
      <c r="B7" s="1" t="s">
        <v>13</v>
      </c>
      <c r="C7" s="1" t="s">
        <v>11</v>
      </c>
      <c r="D7" s="2" t="str">
        <f>$D$5</f>
        <v xml:space="preserve">SWD, KEYED CYLINDER LOCK, PUSH PADS, SIGNAGE </v>
      </c>
    </row>
    <row r="8" spans="1:4" x14ac:dyDescent="0.25">
      <c r="A8" s="1" t="s">
        <v>27</v>
      </c>
      <c r="B8" s="1" t="s">
        <v>34</v>
      </c>
      <c r="C8" s="1" t="s">
        <v>35</v>
      </c>
      <c r="D8" s="2" t="s">
        <v>36</v>
      </c>
    </row>
    <row r="9" spans="1:4" x14ac:dyDescent="0.25">
      <c r="A9" s="1" t="s">
        <v>28</v>
      </c>
      <c r="B9" s="1" t="s">
        <v>29</v>
      </c>
      <c r="C9" s="1" t="s">
        <v>30</v>
      </c>
      <c r="D9" s="2" t="str">
        <f>$D$5</f>
        <v xml:space="preserve">SWD, KEYED CYLINDER LOCK, PUSH PADS, SIGNAGE </v>
      </c>
    </row>
    <row r="10" spans="1:4" x14ac:dyDescent="0.25">
      <c r="A10" s="1" t="s">
        <v>31</v>
      </c>
      <c r="B10" s="1" t="s">
        <v>32</v>
      </c>
      <c r="C10" s="1" t="s">
        <v>11</v>
      </c>
      <c r="D10" s="2" t="s">
        <v>25</v>
      </c>
    </row>
    <row r="11" spans="1:4" x14ac:dyDescent="0.25">
      <c r="A11" s="1" t="s">
        <v>33</v>
      </c>
      <c r="B11" s="1" t="s">
        <v>37</v>
      </c>
      <c r="C11" s="1" t="s">
        <v>35</v>
      </c>
      <c r="D11" s="2" t="s">
        <v>38</v>
      </c>
    </row>
    <row r="12" spans="1:4" x14ac:dyDescent="0.25">
      <c r="A12" s="1" t="s">
        <v>39</v>
      </c>
      <c r="B12" s="1" t="s">
        <v>35</v>
      </c>
      <c r="D12" s="2"/>
    </row>
    <row r="13" spans="1:4" x14ac:dyDescent="0.25">
      <c r="A13" s="1" t="s">
        <v>40</v>
      </c>
      <c r="B13" s="1" t="s">
        <v>41</v>
      </c>
      <c r="C13" s="1" t="s">
        <v>11</v>
      </c>
      <c r="D13" s="2" t="s">
        <v>42</v>
      </c>
    </row>
    <row r="14" spans="1:4" x14ac:dyDescent="0.25">
      <c r="A14" s="1" t="s">
        <v>43</v>
      </c>
      <c r="B14" s="1" t="s">
        <v>44</v>
      </c>
      <c r="C14" s="1" t="s">
        <v>11</v>
      </c>
      <c r="D14" s="2" t="s">
        <v>45</v>
      </c>
    </row>
    <row r="15" spans="1:4" x14ac:dyDescent="0.25">
      <c r="A15" s="1" t="s">
        <v>46</v>
      </c>
      <c r="B15" s="1" t="s">
        <v>47</v>
      </c>
      <c r="C15" s="1" t="s">
        <v>11</v>
      </c>
      <c r="D15" s="2" t="s">
        <v>48</v>
      </c>
    </row>
    <row r="16" spans="1:4" x14ac:dyDescent="0.25">
      <c r="A16" s="1" t="s">
        <v>49</v>
      </c>
      <c r="B16" s="1" t="s">
        <v>50</v>
      </c>
      <c r="C16" s="1" t="s">
        <v>11</v>
      </c>
      <c r="D16" s="2" t="s">
        <v>51</v>
      </c>
    </row>
    <row r="17" spans="1:4" x14ac:dyDescent="0.25">
      <c r="A17" s="1" t="s">
        <v>52</v>
      </c>
      <c r="B17" s="1" t="s">
        <v>35</v>
      </c>
      <c r="D17" s="2"/>
    </row>
    <row r="18" spans="1:4" x14ac:dyDescent="0.25">
      <c r="A18" s="1" t="s">
        <v>53</v>
      </c>
      <c r="B18" s="1" t="s">
        <v>35</v>
      </c>
      <c r="D18" s="2"/>
    </row>
    <row r="19" spans="1:4" x14ac:dyDescent="0.25">
      <c r="A19" s="1" t="s">
        <v>54</v>
      </c>
      <c r="B19" s="1" t="s">
        <v>35</v>
      </c>
      <c r="D19" s="2"/>
    </row>
    <row r="20" spans="1:4" x14ac:dyDescent="0.25">
      <c r="A20" s="1" t="s">
        <v>55</v>
      </c>
      <c r="B20" s="1" t="s">
        <v>56</v>
      </c>
      <c r="D20" t="s">
        <v>57</v>
      </c>
    </row>
    <row r="21" spans="1:4" x14ac:dyDescent="0.25">
      <c r="A21" s="1" t="s">
        <v>58</v>
      </c>
      <c r="B21" s="1" t="s">
        <v>59</v>
      </c>
      <c r="C21" s="1" t="s">
        <v>35</v>
      </c>
      <c r="D21" s="2" t="s">
        <v>75</v>
      </c>
    </row>
    <row r="22" spans="1:4" x14ac:dyDescent="0.25">
      <c r="A22" s="1" t="s">
        <v>60</v>
      </c>
      <c r="B22" s="1" t="s">
        <v>59</v>
      </c>
      <c r="C22" s="1" t="s">
        <v>35</v>
      </c>
      <c r="D22" s="2" t="s">
        <v>75</v>
      </c>
    </row>
    <row r="23" spans="1:4" x14ac:dyDescent="0.25">
      <c r="A23" s="1" t="s">
        <v>61</v>
      </c>
      <c r="B23" s="1" t="s">
        <v>62</v>
      </c>
      <c r="C23" s="1" t="s">
        <v>35</v>
      </c>
      <c r="D23" s="2" t="s">
        <v>63</v>
      </c>
    </row>
    <row r="24" spans="1:4" x14ac:dyDescent="0.25">
      <c r="A24" s="1" t="s">
        <v>64</v>
      </c>
      <c r="B24" s="1" t="s">
        <v>65</v>
      </c>
      <c r="C24" s="1" t="s">
        <v>66</v>
      </c>
      <c r="D24" s="2" t="s">
        <v>68</v>
      </c>
    </row>
    <row r="25" spans="1:4" x14ac:dyDescent="0.25">
      <c r="A25" s="1" t="s">
        <v>69</v>
      </c>
      <c r="B25" s="1" t="s">
        <v>35</v>
      </c>
      <c r="D25" s="2"/>
    </row>
    <row r="26" spans="1:4" x14ac:dyDescent="0.25">
      <c r="A26" s="1" t="s">
        <v>70</v>
      </c>
      <c r="B26" s="1" t="s">
        <v>35</v>
      </c>
    </row>
    <row r="27" spans="1:4" x14ac:dyDescent="0.25">
      <c r="A27" s="1" t="s">
        <v>71</v>
      </c>
      <c r="B27" s="1" t="s">
        <v>59</v>
      </c>
      <c r="C27" s="1" t="s">
        <v>72</v>
      </c>
      <c r="D27" s="2" t="s">
        <v>74</v>
      </c>
    </row>
    <row r="38" spans="4:4" x14ac:dyDescent="0.25">
      <c r="D38" s="3" t="s">
        <v>14</v>
      </c>
    </row>
    <row r="39" spans="4:4" x14ac:dyDescent="0.25">
      <c r="D39" t="s">
        <v>15</v>
      </c>
    </row>
    <row r="40" spans="4:4" x14ac:dyDescent="0.25">
      <c r="D40" t="s">
        <v>19</v>
      </c>
    </row>
    <row r="41" spans="4:4" x14ac:dyDescent="0.25">
      <c r="D41" t="s">
        <v>16</v>
      </c>
    </row>
    <row r="42" spans="4:4" x14ac:dyDescent="0.25">
      <c r="D42" t="s">
        <v>17</v>
      </c>
    </row>
    <row r="43" spans="4:4" x14ac:dyDescent="0.25">
      <c r="D43" t="s">
        <v>18</v>
      </c>
    </row>
    <row r="44" spans="4:4" x14ac:dyDescent="0.25">
      <c r="D44" t="s">
        <v>73</v>
      </c>
    </row>
  </sheetData>
  <pageMargins left="0.7" right="0.7" top="0.75" bottom="0.75" header="0.3" footer="0.3"/>
  <pageSetup orientation="portrait" r:id="rId1"/>
  <headerFooter>
    <oddHeader>&amp;C&amp;"-,Bold"&amp;14DOOR AND HARDWARE SCHEDULE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Wilson</dc:creator>
  <cp:lastModifiedBy>Mark Wilson</cp:lastModifiedBy>
  <dcterms:created xsi:type="dcterms:W3CDTF">2024-07-25T16:25:35Z</dcterms:created>
  <dcterms:modified xsi:type="dcterms:W3CDTF">2024-07-25T18:39:17Z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56900c-5ad4-4f2b-8019-65cb4ed22374_Enabled">
    <vt:lpwstr>true</vt:lpwstr>
  </property>
  <property fmtid="{D5CDD505-2E9C-101B-9397-08002B2CF9AE}" pid="3" name="MSIP_Label_c556900c-5ad4-4f2b-8019-65cb4ed22374_SetDate">
    <vt:lpwstr>2024-07-25T18:34:56Z</vt:lpwstr>
  </property>
  <property fmtid="{D5CDD505-2E9C-101B-9397-08002B2CF9AE}" pid="4" name="MSIP_Label_c556900c-5ad4-4f2b-8019-65cb4ed22374_Method">
    <vt:lpwstr>Standard</vt:lpwstr>
  </property>
  <property fmtid="{D5CDD505-2E9C-101B-9397-08002B2CF9AE}" pid="5" name="MSIP_Label_c556900c-5ad4-4f2b-8019-65cb4ed22374_Name">
    <vt:lpwstr>defa4170-0d19-0005-0004-bc88714345d2</vt:lpwstr>
  </property>
  <property fmtid="{D5CDD505-2E9C-101B-9397-08002B2CF9AE}" pid="6" name="MSIP_Label_c556900c-5ad4-4f2b-8019-65cb4ed22374_SiteId">
    <vt:lpwstr>dd83ce47-326d-4fe9-a0e5-7530887f77ab</vt:lpwstr>
  </property>
  <property fmtid="{D5CDD505-2E9C-101B-9397-08002B2CF9AE}" pid="7" name="MSIP_Label_c556900c-5ad4-4f2b-8019-65cb4ed22374_ActionId">
    <vt:lpwstr>15b2a66e-e1fe-4475-9a18-353d6adf17e3</vt:lpwstr>
  </property>
  <property fmtid="{D5CDD505-2E9C-101B-9397-08002B2CF9AE}" pid="8" name="MSIP_Label_c556900c-5ad4-4f2b-8019-65cb4ed22374_ContentBits">
    <vt:lpwstr>0</vt:lpwstr>
  </property>
</Properties>
</file>